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/>
  </bookViews>
  <sheets>
    <sheet name="FFF" sheetId="1" r:id="rId1"/>
  </sheets>
  <definedNames>
    <definedName name="Print_Area" localSheetId="0">FFF!$A$1:$D$41</definedName>
  </definedNames>
  <calcPr calcId="144525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<sst xmlns="http://schemas.openxmlformats.org/spreadsheetml/2006/main" count="51" uniqueCount="42">
  <si>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</si>
  <si>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</si>
  <si>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</si>
  <si>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</si>
  <si>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</si>
  <si>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</si>
  <si>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</si>
  <si>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</si>
  <si>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</si>
  <si>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</si>
  <si>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</si>
  <si>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</si>
  <si>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</si>
  <si>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</si>
  <si>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</si>
  <si>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</si>
  <si>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</si>
  <si>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</si>
  <si>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</si>
  <si>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</si>
  <si>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</si>
  <si>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</si>
  <si>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</si>
  <si>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</si>
  <si>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</si>
  <si>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</si>
  <si>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</si>
  <si>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</si>
  <si>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</si>
  <si>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</si>
  <si>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</si>
  <si>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</si>
  <si>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</si>
  <si>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</si>
  <si>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</si>
  <si>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VILLAGRAN  GTO
FLUJO DE FONDOS 
 DEL 01 DE ENERO AL 31 DE MARZO DEL 2024</t>
  </si>
  <si>
    <t>“Bajo protesta de decir verdad declaramos que los Estados Financieros y sus notas, son razonablemente correctos y son responsabilidad del emisor"</t>
  </si>
  <si>
    <t>________________________________________</t>
  </si>
  <si>
    <t>Lic. Francisco Lara González</t>
  </si>
  <si>
    <t xml:space="preserve"> C.P. Rosalina Anaya Guerrero</t>
  </si>
  <si>
    <t>Director General del Sistema DIF Villagrán,Gto.</t>
  </si>
  <si>
    <t>Director Administrativo del Sistema DIF Villagrán,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</si>
</sst>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5" fillId="0" borderId="0" xfId="0" applyFont="1" applyBorder="1"/>
    <xf numFmtId="4" fontId="5" fillId="0" borderId="0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5" fillId="0" borderId="11" xfId="0" applyFont="1" applyBorder="1"/>
    <xf numFmtId="0" fontId="2" fillId="0" borderId="12" xfId="0" applyFont="1" applyBorder="1" applyAlignment="1">
      <alignment horizontal="left" indent="1"/>
    </xf>
    <xf numFmtId="0" fontId="5" fillId="0" borderId="12" xfId="0" applyFont="1" applyBorder="1"/>
    <xf numFmtId="0" fontId="5" fillId="0" borderId="13" xfId="0" applyFont="1" applyBorder="1"/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49.28515625" style="1" customWidth="1"/>
    <col min="2" max="2" width="23.42578125" style="1" customWidth="1"/>
    <col min="3" max="3" width="25.42578125" style="1" customWidth="1"/>
    <col min="4" max="4" width="20.28515625" style="1" customWidth="1"/>
    <col min="5" max="16384" width="11.42578125" style="1"/>
  </cols>
  <sheetData>
    <row r="1" spans="1:5" ht="39.950000000000003" customHeight="1" x14ac:dyDescent="0.2">
      <c r="A1" s="39" t="s">
        <v>35</v>
      </c>
      <c r="B1" s="40"/>
      <c r="C1" s="40"/>
      <c r="D1" s="41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5">
        <f>SUM(B4:B13)</f>
        <v>2451161.62</v>
      </c>
      <c r="C3" s="15">
        <f t="shared" ref="C3:D3" si="0">SUM(C4:C13)</f>
        <v>182955</v>
      </c>
      <c r="D3" s="2">
        <f t="shared" si="0"/>
        <v>182955</v>
      </c>
    </row>
    <row r="4" spans="1:5" x14ac:dyDescent="0.2">
      <c r="A4" s="10" t="s">
        <v>5</v>
      </c>
      <c r="B4" s="16">
        <v>0</v>
      </c>
      <c r="C4" s="16">
        <v>0</v>
      </c>
      <c r="D4" s="3">
        <v>0</v>
      </c>
      <c r="E4" s="25"/>
    </row>
    <row r="5" spans="1:5" x14ac:dyDescent="0.2">
      <c r="A5" s="10" t="s">
        <v>6</v>
      </c>
      <c r="B5" s="16">
        <v>0</v>
      </c>
      <c r="C5" s="16">
        <v>0</v>
      </c>
      <c r="D5" s="3">
        <v>0</v>
      </c>
      <c r="E5" s="25"/>
    </row>
    <row r="6" spans="1:5" x14ac:dyDescent="0.2">
      <c r="A6" s="10" t="s">
        <v>7</v>
      </c>
      <c r="B6" s="16">
        <v>0</v>
      </c>
      <c r="C6" s="16">
        <v>0</v>
      </c>
      <c r="D6" s="3">
        <v>0</v>
      </c>
      <c r="E6" s="25"/>
    </row>
    <row r="7" spans="1:5" x14ac:dyDescent="0.2">
      <c r="A7" s="10" t="s">
        <v>8</v>
      </c>
      <c r="B7" s="16">
        <v>0</v>
      </c>
      <c r="C7" s="16">
        <v>0</v>
      </c>
      <c r="D7" s="3">
        <v>0</v>
      </c>
      <c r="E7" s="25"/>
    </row>
    <row r="8" spans="1:5" x14ac:dyDescent="0.2">
      <c r="A8" s="10" t="s">
        <v>9</v>
      </c>
      <c r="B8" s="16">
        <v>0</v>
      </c>
      <c r="C8" s="16">
        <v>0</v>
      </c>
      <c r="D8" s="3">
        <v>0</v>
      </c>
      <c r="E8" s="25"/>
    </row>
    <row r="9" spans="1:5" x14ac:dyDescent="0.2">
      <c r="A9" s="10" t="s">
        <v>10</v>
      </c>
      <c r="B9" s="16">
        <v>0</v>
      </c>
      <c r="C9" s="16">
        <v>0</v>
      </c>
      <c r="D9" s="3">
        <v>0</v>
      </c>
      <c r="E9" s="25"/>
    </row>
    <row r="10" spans="1:5" x14ac:dyDescent="0.2">
      <c r="A10" s="10" t="s">
        <v>11</v>
      </c>
      <c r="B10" s="16">
        <v>2303161.62</v>
      </c>
      <c r="C10" s="16">
        <v>182955</v>
      </c>
      <c r="D10" s="3">
        <v>182955</v>
      </c>
      <c r="E10" s="25"/>
    </row>
    <row r="11" spans="1:5" x14ac:dyDescent="0.2">
      <c r="A11" s="10" t="s">
        <v>12</v>
      </c>
      <c r="B11" s="16">
        <v>0</v>
      </c>
      <c r="C11" s="16">
        <v>0</v>
      </c>
      <c r="D11" s="3">
        <v>0</v>
      </c>
      <c r="E11" s="25"/>
    </row>
    <row r="12" spans="1:5" x14ac:dyDescent="0.2">
      <c r="A12" s="10" t="s">
        <v>13</v>
      </c>
      <c r="B12" s="16">
        <v>148000</v>
      </c>
      <c r="C12" s="16">
        <v>0</v>
      </c>
      <c r="D12" s="3">
        <v>0</v>
      </c>
      <c r="E12" s="25"/>
    </row>
    <row r="13" spans="1:5" x14ac:dyDescent="0.2">
      <c r="A13" s="10" t="s">
        <v>14</v>
      </c>
      <c r="B13" s="16">
        <v>0</v>
      </c>
      <c r="C13" s="16">
        <v>0</v>
      </c>
      <c r="D13" s="3">
        <v>0</v>
      </c>
      <c r="E13" s="26"/>
    </row>
    <row r="14" spans="1:5" x14ac:dyDescent="0.2">
      <c r="A14" s="7" t="s">
        <v>15</v>
      </c>
      <c r="B14" s="17">
        <f>SUM(B15:B23)</f>
        <v>15822704.209999999</v>
      </c>
      <c r="C14" s="17">
        <f t="shared" ref="C14:D14" si="1">SUM(C15:C23)</f>
        <v>3117085.58</v>
      </c>
      <c r="D14" s="4">
        <f t="shared" si="1"/>
        <v>3111145.99</v>
      </c>
    </row>
    <row r="15" spans="1:5" x14ac:dyDescent="0.2">
      <c r="A15" s="10" t="s">
        <v>16</v>
      </c>
      <c r="B15" s="16">
        <v>11927185.299999999</v>
      </c>
      <c r="C15" s="16">
        <v>2478678.02</v>
      </c>
      <c r="D15" s="3">
        <v>2478678.02</v>
      </c>
      <c r="E15" s="28"/>
    </row>
    <row r="16" spans="1:5" x14ac:dyDescent="0.2">
      <c r="A16" s="10" t="s">
        <v>17</v>
      </c>
      <c r="B16" s="16">
        <v>1596800</v>
      </c>
      <c r="C16" s="16">
        <v>261006.5</v>
      </c>
      <c r="D16" s="3">
        <v>257363.91</v>
      </c>
      <c r="E16" s="27"/>
    </row>
    <row r="17" spans="1:5" x14ac:dyDescent="0.2">
      <c r="A17" s="10" t="s">
        <v>18</v>
      </c>
      <c r="B17" s="16">
        <v>1728718.91</v>
      </c>
      <c r="C17" s="16">
        <v>346791.93</v>
      </c>
      <c r="D17" s="3">
        <v>344494.93</v>
      </c>
      <c r="E17" s="28"/>
    </row>
    <row r="18" spans="1:5" x14ac:dyDescent="0.2">
      <c r="A18" s="10" t="s">
        <v>13</v>
      </c>
      <c r="B18" s="16">
        <v>500000</v>
      </c>
      <c r="C18" s="16">
        <v>23109.13</v>
      </c>
      <c r="D18" s="3">
        <v>23109.13</v>
      </c>
      <c r="E18" s="27"/>
    </row>
    <row r="19" spans="1:5" x14ac:dyDescent="0.2">
      <c r="A19" s="10" t="s">
        <v>19</v>
      </c>
      <c r="B19" s="16">
        <v>55000</v>
      </c>
      <c r="C19" s="16">
        <v>7500</v>
      </c>
      <c r="D19" s="3">
        <v>7500</v>
      </c>
      <c r="E19" s="28"/>
    </row>
    <row r="20" spans="1:5" x14ac:dyDescent="0.2">
      <c r="A20" s="10" t="s">
        <v>20</v>
      </c>
      <c r="B20" s="16">
        <v>0</v>
      </c>
      <c r="C20" s="16">
        <v>0</v>
      </c>
      <c r="D20" s="3">
        <v>0</v>
      </c>
      <c r="E20" s="27"/>
    </row>
    <row r="21" spans="1:5" x14ac:dyDescent="0.2">
      <c r="A21" s="10" t="s">
        <v>21</v>
      </c>
      <c r="B21" s="16">
        <v>0</v>
      </c>
      <c r="C21" s="16">
        <v>0</v>
      </c>
      <c r="D21" s="3">
        <v>0</v>
      </c>
      <c r="E21" s="28"/>
    </row>
    <row r="22" spans="1:5" x14ac:dyDescent="0.2">
      <c r="A22" s="10" t="s">
        <v>22</v>
      </c>
      <c r="B22" s="16">
        <v>0</v>
      </c>
      <c r="C22" s="16">
        <v>0</v>
      </c>
      <c r="D22" s="3">
        <v>0</v>
      </c>
      <c r="E22" s="27"/>
    </row>
    <row r="23" spans="1:5" x14ac:dyDescent="0.2">
      <c r="A23" s="10" t="s">
        <v>23</v>
      </c>
      <c r="B23" s="16">
        <v>15000</v>
      </c>
      <c r="C23" s="16">
        <v>0</v>
      </c>
      <c r="D23" s="16">
        <v>0</v>
      </c>
      <c r="E23" s="24"/>
    </row>
    <row r="24" spans="1:5" x14ac:dyDescent="0.2">
      <c r="A24" s="11" t="s">
        <v>24</v>
      </c>
      <c r="B24" s="18">
        <f>B3-B14</f>
        <v>-13371542.59</v>
      </c>
      <c r="C24" s="18">
        <f>C3-C14</f>
        <v>-2934130.58</v>
      </c>
      <c r="D24" s="5">
        <f>D3-D14</f>
        <v>-2928190.99</v>
      </c>
    </row>
    <row r="25" spans="1:5" x14ac:dyDescent="0.2">
      <c r="A25" s="22"/>
      <c r="B25" s="23"/>
      <c r="C25" s="23"/>
      <c r="D25" s="23"/>
    </row>
    <row r="26" spans="1:5" x14ac:dyDescent="0.2">
      <c r="A26" s="32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33" t="s">
        <v>25</v>
      </c>
      <c r="B27" s="15">
        <f>SUM(B28:B34)</f>
        <v>-13371542.59</v>
      </c>
      <c r="C27" s="15">
        <f>SUM(C28:C34)</f>
        <v>-1203149.0299999998</v>
      </c>
      <c r="D27" s="2">
        <f>SUM(D28:D34)</f>
        <v>-1197209.44</v>
      </c>
    </row>
    <row r="28" spans="1:5" x14ac:dyDescent="0.2">
      <c r="A28" s="34" t="s">
        <v>26</v>
      </c>
      <c r="B28" s="19">
        <v>0</v>
      </c>
      <c r="C28" s="19">
        <v>-212767.35999999999</v>
      </c>
      <c r="D28" s="12">
        <v>0</v>
      </c>
      <c r="E28" s="29"/>
    </row>
    <row r="29" spans="1:5" x14ac:dyDescent="0.2">
      <c r="A29" s="34" t="s">
        <v>27</v>
      </c>
      <c r="B29" s="19">
        <v>0</v>
      </c>
      <c r="C29" s="19">
        <v>0</v>
      </c>
      <c r="D29" s="12">
        <v>0</v>
      </c>
      <c r="E29" s="29"/>
    </row>
    <row r="30" spans="1:5" x14ac:dyDescent="0.2">
      <c r="A30" s="34" t="s">
        <v>28</v>
      </c>
      <c r="B30" s="19">
        <v>0</v>
      </c>
      <c r="C30" s="19">
        <v>0</v>
      </c>
      <c r="D30" s="12">
        <v>0</v>
      </c>
      <c r="E30" s="29"/>
    </row>
    <row r="31" spans="1:5" x14ac:dyDescent="0.2">
      <c r="A31" s="34" t="s">
        <v>29</v>
      </c>
      <c r="B31" s="19">
        <v>-13371542.59</v>
      </c>
      <c r="C31" s="19">
        <v>-990381.66999999993</v>
      </c>
      <c r="D31" s="12">
        <v>-1197209.44</v>
      </c>
      <c r="E31" s="29"/>
    </row>
    <row r="32" spans="1:5" x14ac:dyDescent="0.2">
      <c r="A32" s="34" t="s">
        <v>30</v>
      </c>
      <c r="B32" s="19">
        <v>0</v>
      </c>
      <c r="C32" s="19">
        <v>0</v>
      </c>
      <c r="D32" s="12">
        <v>0</v>
      </c>
      <c r="E32" s="29"/>
    </row>
    <row r="33" spans="1:5" x14ac:dyDescent="0.2">
      <c r="A33" s="34" t="s">
        <v>31</v>
      </c>
      <c r="B33" s="19">
        <v>0</v>
      </c>
      <c r="C33" s="19">
        <v>0</v>
      </c>
      <c r="D33" s="12">
        <v>0</v>
      </c>
      <c r="E33" s="29"/>
    </row>
    <row r="34" spans="1:5" x14ac:dyDescent="0.2">
      <c r="A34" s="34" t="s">
        <v>32</v>
      </c>
      <c r="B34" s="19">
        <v>0</v>
      </c>
      <c r="C34" s="19">
        <v>0</v>
      </c>
      <c r="D34" s="12">
        <v>0</v>
      </c>
      <c r="E34" s="29"/>
    </row>
    <row r="35" spans="1:5" x14ac:dyDescent="0.2">
      <c r="A35" s="35" t="s">
        <v>33</v>
      </c>
      <c r="B35" s="20">
        <f>SUM(B36:B38)</f>
        <v>0</v>
      </c>
      <c r="C35" s="20">
        <f>SUM(C36:C38)</f>
        <v>0</v>
      </c>
      <c r="D35" s="13">
        <f>SUM(D36:D38)</f>
        <v>0</v>
      </c>
    </row>
    <row r="36" spans="1:5" x14ac:dyDescent="0.2">
      <c r="A36" s="34" t="s">
        <v>30</v>
      </c>
      <c r="B36" s="19">
        <v>0</v>
      </c>
      <c r="C36" s="19">
        <v>0</v>
      </c>
      <c r="D36" s="12">
        <v>0</v>
      </c>
    </row>
    <row r="37" spans="1:5" x14ac:dyDescent="0.2">
      <c r="A37" s="34" t="s">
        <v>31</v>
      </c>
      <c r="B37" s="19">
        <v>0</v>
      </c>
      <c r="C37" s="19">
        <v>0</v>
      </c>
      <c r="D37" s="12">
        <v>0</v>
      </c>
    </row>
    <row r="38" spans="1:5" x14ac:dyDescent="0.2">
      <c r="A38" s="34" t="s">
        <v>34</v>
      </c>
      <c r="B38" s="19">
        <v>0</v>
      </c>
      <c r="C38" s="19">
        <v>0</v>
      </c>
      <c r="D38" s="12">
        <v>0</v>
      </c>
    </row>
    <row r="39" spans="1:5" x14ac:dyDescent="0.2">
      <c r="A39" s="36" t="s">
        <v>24</v>
      </c>
      <c r="B39" s="21">
        <f>B27+B35</f>
        <v>-13371542.59</v>
      </c>
      <c r="C39" s="21">
        <f t="shared" ref="C39:D39" si="2">C27+C35</f>
        <v>-1203149.0299999998</v>
      </c>
      <c r="D39" s="14">
        <f t="shared" si="2"/>
        <v>-1197209.44</v>
      </c>
    </row>
    <row r="41" spans="1:5" x14ac:dyDescent="0.2">
      <c r="A41" s="42" t="s">
        <v>36</v>
      </c>
      <c r="B41" s="42"/>
      <c r="C41" s="42"/>
      <c r="D41" s="42"/>
    </row>
    <row r="42" spans="1:5" x14ac:dyDescent="0.2">
      <c r="A42" s="30"/>
      <c r="B42" s="31"/>
      <c r="C42" s="31"/>
      <c r="D42" s="31"/>
    </row>
    <row r="44" spans="1:5" x14ac:dyDescent="0.2">
      <c r="A44" s="37" t="s">
        <v>37</v>
      </c>
      <c r="B44" s="37"/>
      <c r="C44" s="38" t="s">
        <v>37</v>
      </c>
      <c r="D44" s="38"/>
      <c r="E44" s="38"/>
    </row>
    <row r="45" spans="1:5" x14ac:dyDescent="0.2">
      <c r="A45" s="37" t="s">
        <v>38</v>
      </c>
      <c r="B45" s="37"/>
      <c r="C45" s="38" t="s">
        <v>39</v>
      </c>
      <c r="D45" s="38"/>
      <c r="E45" s="38"/>
    </row>
    <row r="46" spans="1:5" x14ac:dyDescent="0.2">
      <c r="A46" s="37" t="s">
        <v>40</v>
      </c>
      <c r="B46" s="37"/>
      <c r="C46" s="38" t="s">
        <v>41</v>
      </c>
      <c r="D46" s="38"/>
      <c r="E46" s="38"/>
    </row>
  </sheetData>
  <mergeCells count="8">
    <mergeCell ref="A46:B46"/>
    <mergeCell ref="C46:E46"/>
    <mergeCell ref="A1:D1"/>
    <mergeCell ref="A41:D41"/>
    <mergeCell ref="A44:B44"/>
    <mergeCell ref="C44:E44"/>
    <mergeCell ref="A45:B45"/>
    <mergeCell ref="C45:E45"/>
  </mergeCells>
  <pageMargins left="0.70866141732283472" right="0.31496062992125984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dcmitype/"/>
    <ds:schemaRef ds:uri="http://purl.org/dc/elements/1.1/"/>
    <ds:schemaRef ds:uri="0c865bf4-0f22-4e4d-b041-7b0c1657e5a8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Dif</cp:lastModifiedBy>
  <cp:revision/>
  <cp:lastPrinted>2024-04-22T16:55:48Z</cp:lastPrinted>
  <dcterms:created xsi:type="dcterms:W3CDTF">2017-12-20T04:54:53Z</dcterms:created>
  <dcterms:modified xsi:type="dcterms:W3CDTF">2024-04-23T21:59:33Z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