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B39" i="1" l="1"/>
  <c r="D39" i="1"/>
  <c r="C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<sst xmlns="http://schemas.openxmlformats.org/spreadsheetml/2006/main" count="51" uniqueCount="42">
  <si>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</si>
  <si>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</si>
  <si>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</si>
  <si>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</si>
  <si>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</si>
  <si>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</si>
  <si>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</si>
  <si>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</si>
  <si>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</si>
  <si>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</si>
  <si>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</si>
  <si>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</si>
  <si>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</si>
  <si>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</si>
  <si>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</si>
  <si>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</si>
  <si>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</si>
  <si>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</si>
  <si>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</si>
  <si>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</si>
  <si>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</si>
  <si>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</si>
  <si>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</si>
  <si>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</si>
  <si>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</si>
  <si>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</si>
  <si>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</si>
  <si>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</si>
  <si>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</si>
  <si>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</si>
  <si>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</si>
  <si>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</si>
  <si>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</si>
  <si>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</si>
  <si>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</si>
  <si>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VILLAGRAN  GTO
FLUJO DE FONDOS 
 DEL 01 DE ENERO AL 31 DE DICIEMBRE DEL 2021</t>
  </si>
  <si>
    <t>“Bajo protesta de decir verdad declaramos que los Estados Financieros y sus notas, son razonablemente correctos y son responsabilidad del emisor"</t>
  </si>
  <si>
    <t>________________________________________</t>
  </si>
  <si>
    <t>Lic. Francisco Lara González</t>
  </si>
  <si>
    <t xml:space="preserve"> C.P. Rosalina Anaya Guerrero</t>
  </si>
  <si>
    <t>Director del Sistema DIF Villagrán,Gto.</t>
  </si>
  <si>
    <t>Administrador del Sistema DIF Villagrán,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</si>
</sst>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 wrapText="1"/>
      <protection locked="0"/>
    </xf>
    <xf numFmtId="4" fontId="4" fillId="0" borderId="0" xfId="3" applyNumberFormat="1" applyFont="1" applyFill="1" applyBorder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tabSelected="1" zoomScaleNormal="100" workbookViewId="0">
      <selection activeCell="F35" sqref="F35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3" t="s">
        <v>35</v>
      </c>
      <c r="B1" s="34"/>
      <c r="C1" s="34"/>
      <c r="D1" s="35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16074731.689999999</v>
      </c>
      <c r="C3" s="19">
        <f t="shared" ref="C3:D3" si="0">SUM(C4:C13)</f>
        <v>13215744.18</v>
      </c>
      <c r="D3" s="2">
        <f t="shared" si="0"/>
        <v>12747744.18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30</v>
      </c>
      <c r="D7" s="3">
        <v>0</v>
      </c>
    </row>
    <row r="8" spans="1:4" x14ac:dyDescent="0.2">
      <c r="A8" s="14" t="s">
        <v>5</v>
      </c>
      <c r="B8" s="20">
        <v>0</v>
      </c>
      <c r="C8" s="20">
        <v>0</v>
      </c>
      <c r="D8" s="3">
        <v>0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3758322.25</v>
      </c>
      <c r="C10" s="20">
        <v>623801.86</v>
      </c>
      <c r="D10" s="3">
        <v>467831.86</v>
      </c>
    </row>
    <row r="11" spans="1:4" x14ac:dyDescent="0.2">
      <c r="A11" s="14" t="s">
        <v>8</v>
      </c>
      <c r="B11" s="20">
        <v>0</v>
      </c>
      <c r="C11" s="20">
        <v>312000</v>
      </c>
      <c r="D11" s="3">
        <v>0</v>
      </c>
    </row>
    <row r="12" spans="1:4" x14ac:dyDescent="0.2">
      <c r="A12" s="14" t="s">
        <v>9</v>
      </c>
      <c r="B12" s="20">
        <v>12316409.439999999</v>
      </c>
      <c r="C12" s="20">
        <v>12279912.32</v>
      </c>
      <c r="D12" s="3">
        <v>12279912.32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16074731.689999999</v>
      </c>
      <c r="C14" s="21">
        <f t="shared" ref="C14:D14" si="1">SUM(C15:C23)</f>
        <v>12790906.050000001</v>
      </c>
      <c r="D14" s="4">
        <f t="shared" si="1"/>
        <v>12694710.550000001</v>
      </c>
    </row>
    <row r="15" spans="1:4" x14ac:dyDescent="0.2">
      <c r="A15" s="14" t="s">
        <v>12</v>
      </c>
      <c r="B15" s="20">
        <v>11583720.02</v>
      </c>
      <c r="C15" s="20">
        <v>9838259.120000001</v>
      </c>
      <c r="D15" s="3">
        <v>9838259.120000001</v>
      </c>
    </row>
    <row r="16" spans="1:4" x14ac:dyDescent="0.2">
      <c r="A16" s="14" t="s">
        <v>13</v>
      </c>
      <c r="B16" s="20">
        <v>1746350.83</v>
      </c>
      <c r="C16" s="20">
        <v>1217636.94</v>
      </c>
      <c r="D16" s="3">
        <v>1134906.3500000001</v>
      </c>
    </row>
    <row r="17" spans="1:4" x14ac:dyDescent="0.2">
      <c r="A17" s="14" t="s">
        <v>14</v>
      </c>
      <c r="B17" s="20">
        <v>2355808.84</v>
      </c>
      <c r="C17" s="20">
        <v>1282385.5</v>
      </c>
      <c r="D17" s="3">
        <v>1268920.5900000001</v>
      </c>
    </row>
    <row r="18" spans="1:4" x14ac:dyDescent="0.2">
      <c r="A18" s="14" t="s">
        <v>9</v>
      </c>
      <c r="B18" s="20">
        <v>255852</v>
      </c>
      <c r="C18" s="20">
        <v>382408.47</v>
      </c>
      <c r="D18" s="3">
        <v>382408.47</v>
      </c>
    </row>
    <row r="19" spans="1:4" x14ac:dyDescent="0.2">
      <c r="A19" s="14" t="s">
        <v>15</v>
      </c>
      <c r="B19" s="20">
        <v>78000</v>
      </c>
      <c r="C19" s="20">
        <v>70216.02</v>
      </c>
      <c r="D19" s="3">
        <v>70216.02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55000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424838.12999999896</v>
      </c>
      <c r="D24" s="5">
        <f>D3-D14</f>
        <v>53033.629999998957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5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1" spans="1:5" x14ac:dyDescent="0.2">
      <c r="A41" s="36" t="s">
        <v>36</v>
      </c>
      <c r="B41" s="36"/>
      <c r="C41" s="36"/>
      <c r="D41" s="36"/>
      <c r="E41" s="36"/>
    </row>
    <row r="42" spans="1:5" x14ac:dyDescent="0.2">
      <c r="A42" s="28"/>
      <c r="B42" s="29"/>
      <c r="C42" s="30"/>
      <c r="D42" s="30"/>
    </row>
    <row r="43" spans="1:5" x14ac:dyDescent="0.2">
      <c r="A43" s="28"/>
      <c r="B43" s="29"/>
      <c r="C43" s="30"/>
      <c r="D43" s="30"/>
    </row>
    <row r="44" spans="1:5" x14ac:dyDescent="0.2">
      <c r="A44" s="28"/>
      <c r="B44" s="29"/>
      <c r="C44" s="30"/>
      <c r="D44" s="30"/>
    </row>
    <row r="45" spans="1:5" x14ac:dyDescent="0.2">
      <c r="A45" s="28"/>
      <c r="B45" s="29"/>
      <c r="C45" s="30"/>
      <c r="D45" s="30"/>
    </row>
    <row r="46" spans="1:5" x14ac:dyDescent="0.2">
      <c r="A46" s="28"/>
      <c r="B46" s="29"/>
      <c r="C46" s="30"/>
      <c r="D46" s="30"/>
    </row>
    <row r="47" spans="1:5" x14ac:dyDescent="0.2">
      <c r="A47" s="31" t="s">
        <v>37</v>
      </c>
      <c r="B47" s="31"/>
      <c r="C47" s="32" t="s">
        <v>37</v>
      </c>
      <c r="D47" s="32"/>
      <c r="E47" s="32"/>
    </row>
    <row r="48" spans="1:5" x14ac:dyDescent="0.2">
      <c r="A48" s="31" t="s">
        <v>38</v>
      </c>
      <c r="B48" s="31"/>
      <c r="C48" s="32" t="s">
        <v>39</v>
      </c>
      <c r="D48" s="32"/>
      <c r="E48" s="32"/>
    </row>
    <row r="49" spans="1:5" x14ac:dyDescent="0.2">
      <c r="A49" s="31" t="s">
        <v>40</v>
      </c>
      <c r="B49" s="31"/>
      <c r="C49" s="32" t="s">
        <v>41</v>
      </c>
      <c r="D49" s="32"/>
      <c r="E49" s="32"/>
    </row>
  </sheetData>
  <mergeCells count="8">
    <mergeCell ref="A49:B49"/>
    <mergeCell ref="C49:E49"/>
    <mergeCell ref="A1:D1"/>
    <mergeCell ref="A41:E41"/>
    <mergeCell ref="A47:B47"/>
    <mergeCell ref="C47:E47"/>
    <mergeCell ref="A48:B48"/>
    <mergeCell ref="C48:E48"/>
  </mergeCells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 Dif</cp:lastModifiedBy>
  <cp:lastPrinted>2022-02-22T15:18:42Z</cp:lastPrinted>
  <dcterms:created xsi:type="dcterms:W3CDTF">2017-12-20T04:54:53Z</dcterms:created>
  <dcterms:modified xsi:type="dcterms:W3CDTF">2022-02-22T19:01:13Z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